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a D\2022\MCP 2022\"/>
    </mc:Choice>
  </mc:AlternateContent>
  <bookViews>
    <workbookView xWindow="0" yWindow="0" windowWidth="23040" windowHeight="8904" firstSheet="1" activeTab="2"/>
  </bookViews>
  <sheets>
    <sheet name="TANAH" sheetId="2" r:id="rId1"/>
    <sheet name="PERALATAN DAN MESIN" sheetId="1" r:id="rId2"/>
    <sheet name="GEDUNG DAN BANGUNAN" sheetId="3" r:id="rId3"/>
    <sheet name="JALAN IRIGASI DAN JARINGAN" sheetId="4" r:id="rId4"/>
    <sheet name="ASET TETAP LAINNYA" sheetId="5" r:id="rId5"/>
    <sheet name="ASET TAK BERWUJUT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6" l="1"/>
  <c r="L12" i="5"/>
  <c r="L12" i="4"/>
  <c r="L12" i="3"/>
  <c r="L12" i="2"/>
  <c r="M36" i="1"/>
</calcChain>
</file>

<file path=xl/sharedStrings.xml><?xml version="1.0" encoding="utf-8"?>
<sst xmlns="http://schemas.openxmlformats.org/spreadsheetml/2006/main" count="427" uniqueCount="126">
  <si>
    <t>NO</t>
  </si>
  <si>
    <t>OPD</t>
  </si>
  <si>
    <t>KODE BARANG 108</t>
  </si>
  <si>
    <t>KodeReg</t>
  </si>
  <si>
    <t>TAHUN PEROLEHAN</t>
  </si>
  <si>
    <t>KONSTRUKSI/MERK</t>
  </si>
  <si>
    <t>ASAL USUL</t>
  </si>
  <si>
    <t>KONDISI</t>
  </si>
  <si>
    <t>KETERANGAN</t>
  </si>
  <si>
    <t>KODE</t>
  </si>
  <si>
    <t>URAIAN</t>
  </si>
  <si>
    <t>NOREG</t>
  </si>
  <si>
    <t>4.1.1.1</t>
  </si>
  <si>
    <t>Sekretariat Daerah</t>
  </si>
  <si>
    <t>1.3.2.2.1.4.1</t>
  </si>
  <si>
    <t>Sepeda Motor</t>
  </si>
  <si>
    <t>4.1.1.1.1.3.2.2.1.4.1.8</t>
  </si>
  <si>
    <t>Honda Revo</t>
  </si>
  <si>
    <t>Pembelian</t>
  </si>
  <si>
    <t>Hilang</t>
  </si>
  <si>
    <t>-</t>
  </si>
  <si>
    <t>8.1.1.24</t>
  </si>
  <si>
    <t>SD INPRES IBUB</t>
  </si>
  <si>
    <t>1.3.2.10.1.2.2</t>
  </si>
  <si>
    <t>Lap Top</t>
  </si>
  <si>
    <t>8.1.1.24.1.3.2.10.1.2.2.1</t>
  </si>
  <si>
    <t>Acer</t>
  </si>
  <si>
    <t>(Dana BOS Pusat Tahun 2019) - Laptop Acer</t>
  </si>
  <si>
    <t>10.1.1.1</t>
  </si>
  <si>
    <t>Dinas Kependudukan dan Pencatatan Sipil</t>
  </si>
  <si>
    <t>10.1.1.1.1.3.2.2.1.4.1.12</t>
  </si>
  <si>
    <t>SUZUKI FL 125 SPM SOLO</t>
  </si>
  <si>
    <t>Belum ditemukan</t>
  </si>
  <si>
    <t>11.1.1.1</t>
  </si>
  <si>
    <t>Dinas Tanaman Pangan dan Hortikultura</t>
  </si>
  <si>
    <t>11.1.1.1.1.3.2.2.1.4.1.95</t>
  </si>
  <si>
    <t>Honda All New CB 150R Streetfire</t>
  </si>
  <si>
    <t>Pengadaan Kendaraan Motor roda dua 9 Unit untuk Petugas UPTD</t>
  </si>
  <si>
    <t>13.3.1.1</t>
  </si>
  <si>
    <t>Dinas Penanaman Modal dan Pelayanan Terpadu Satu Pintu</t>
  </si>
  <si>
    <t>1.3.2.5.2.6.2</t>
  </si>
  <si>
    <t>Televisi</t>
  </si>
  <si>
    <t>13.3.1.1.1.3.2.5.2.6.2.1</t>
  </si>
  <si>
    <t>LG 21"</t>
  </si>
  <si>
    <t>Televisi + Rak Ruang Pelayanan</t>
  </si>
  <si>
    <t>1.3.2.5.2.6.48</t>
  </si>
  <si>
    <t>Handy Cam</t>
  </si>
  <si>
    <t>13.3.1.1.1.3.2.5.2.6.48.1</t>
  </si>
  <si>
    <t>SonyDCR-SY 22E</t>
  </si>
  <si>
    <t>Handycam Ruang Bagian Umum (Nilai Berlebih)</t>
  </si>
  <si>
    <t>13.3.1.1.1.3.2.10.1.2.2.8</t>
  </si>
  <si>
    <t>AcerE5 47` Cor i3</t>
  </si>
  <si>
    <t xml:space="preserve"> Ruang Bendahara Pengeluaran</t>
  </si>
  <si>
    <t>1.3.2.10.2.3.3</t>
  </si>
  <si>
    <t>Printer (Peralatan Personal Komputer)</t>
  </si>
  <si>
    <t>13.3.1.1.1.3.2.10.2.3.3.5</t>
  </si>
  <si>
    <t>EpsonLX 300 + II</t>
  </si>
  <si>
    <t xml:space="preserve"> Ruang Kasir</t>
  </si>
  <si>
    <t>1.3.2.5.2.6.7</t>
  </si>
  <si>
    <t>Loudspeaker</t>
  </si>
  <si>
    <t>13.3.1.1.1.3.2.5.2.6.7.1</t>
  </si>
  <si>
    <t>Loudspeakers</t>
  </si>
  <si>
    <t>1.3.2.3.3.1.3</t>
  </si>
  <si>
    <t>Audio Test Set</t>
  </si>
  <si>
    <t>13.3.1.1.1.3.2.3.3.1.3.1</t>
  </si>
  <si>
    <t>Mixer/Audio</t>
  </si>
  <si>
    <t>1.3.2.10.2.4.2</t>
  </si>
  <si>
    <t>Router</t>
  </si>
  <si>
    <t>13.3.1.1.1.3.2.10.2.4.2.1</t>
  </si>
  <si>
    <t>Jaringan (Router)</t>
  </si>
  <si>
    <t>13.3.1.1.1.3.2.10.1.2.2.16</t>
  </si>
  <si>
    <t>Laptop HP 14 v 209 TX Grafik Win8</t>
  </si>
  <si>
    <t>13.3.1.1.1.3.2.10.2.3.3.8</t>
  </si>
  <si>
    <t>EPSON</t>
  </si>
  <si>
    <t>Printer Dotmatic EPSON</t>
  </si>
  <si>
    <t>13.3.1.1.1.3.2.10.2.3.3.16</t>
  </si>
  <si>
    <t xml:space="preserve">Printer Injek Original Infus </t>
  </si>
  <si>
    <t>13.3.1.1.1.3.2.10.2.3.3.17</t>
  </si>
  <si>
    <t>13.3.1.1.1.3.2.10.2.3.3.18</t>
  </si>
  <si>
    <t>1.3.2.5.2.4.3</t>
  </si>
  <si>
    <t>A.C. Window</t>
  </si>
  <si>
    <t>13.3.1.1.1.3.2.5.2.4.3.1</t>
  </si>
  <si>
    <t>LG</t>
  </si>
  <si>
    <t>AC 1 PK</t>
  </si>
  <si>
    <t>13.3.1.1.1.3.2.10.2.3.3.25</t>
  </si>
  <si>
    <t>HP</t>
  </si>
  <si>
    <t>Printer Laserjet HP</t>
  </si>
  <si>
    <t>1.3.2.10.2.3.2</t>
  </si>
  <si>
    <t>Monitor</t>
  </si>
  <si>
    <t>13.3.1.1.1.3.2.10.2.3.2.1</t>
  </si>
  <si>
    <t>TV Monitor</t>
  </si>
  <si>
    <t>1.3.2.10.2.3.4</t>
  </si>
  <si>
    <t>Scanner (Peralatan Personal Komputer)</t>
  </si>
  <si>
    <t>13.3.1.1.1.3.2.10.2.3.4.1</t>
  </si>
  <si>
    <t>Scaner</t>
  </si>
  <si>
    <t>13.3.1.1.1.3.2.10.2.3.4.2</t>
  </si>
  <si>
    <t>13.3.1.1.1.3.2.10.2.3.4.3</t>
  </si>
  <si>
    <t>13.3.1.1.1.3.2.10.2.3.3.15</t>
  </si>
  <si>
    <t>1.3.2.5.1.2.12</t>
  </si>
  <si>
    <t>Mesin Penghitung Uang</t>
  </si>
  <si>
    <t>13.3.1.1.1.3.2.5.1.2.12.1</t>
  </si>
  <si>
    <t>dynamimic 993 EV</t>
  </si>
  <si>
    <t>MESIN PENGHITUNG UANG</t>
  </si>
  <si>
    <t>13.3.1.1.1.3.2.5.2.6.7.2</t>
  </si>
  <si>
    <t>13.3.1.1.1.3.2.5.2.4.3.4</t>
  </si>
  <si>
    <t>Sharp</t>
  </si>
  <si>
    <t>50.14.1.1</t>
  </si>
  <si>
    <t>Distrik Demta</t>
  </si>
  <si>
    <t>50.14.1.1.1.3.2.2.1.4.1.9</t>
  </si>
  <si>
    <t>Honda</t>
  </si>
  <si>
    <t>Motor Roda Dua Merk Honda CRF 150 cc</t>
  </si>
  <si>
    <t>TOTAL :</t>
  </si>
  <si>
    <t>REKAPITULASI BARANG HILANG</t>
  </si>
  <si>
    <t>NILAI</t>
  </si>
  <si>
    <t>PERALATAN MESIN</t>
  </si>
  <si>
    <t>TANAH</t>
  </si>
  <si>
    <t>GEDUNG DAN BANGUNAN</t>
  </si>
  <si>
    <t>JALAN, IRIGASI DAN JARINGAN</t>
  </si>
  <si>
    <t>ASET TETAP LAINNYA</t>
  </si>
  <si>
    <t>NO BA KEHILANGAN</t>
  </si>
  <si>
    <t xml:space="preserve"> STTLP/121/IV/2020 SPK-II POLSEK SENTANI TANGGAL 23 APRIL 2020</t>
  </si>
  <si>
    <t>STPL/114/II/2022/PAPUA/RES JAYAPURA</t>
  </si>
  <si>
    <t xml:space="preserve"> B/21/V/2020/RESKRIM TANGGAL 12 MEI 2020</t>
  </si>
  <si>
    <t>STPL/388/IX/Sek.Sentani Kota TGL. 30-09-2017</t>
  </si>
  <si>
    <t>SPL/251VI/2021/PAPUA/RES JAYAPURA</t>
  </si>
  <si>
    <t>STPL/550/XII/2021/PAPUA/RES JAYAPURA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</si>
</sst>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yyyy"/>
    <numFmt numFmtId="165" formatCode="_-* #,##0.00_-;\-* #,##0.0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Up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41" fontId="0" fillId="0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2" fillId="0" borderId="1" xfId="1" applyNumberFormat="1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1" xfId="0" quotePrefix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</cellXfs>
  <cellStyles count="2">
    <cellStyle name="Comma [0]" xfId="1" builtinId="6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A7" sqref="A7:M7"/>
    </sheetView>
  </sheetViews>
  <sheetFormatPr defaultRowHeight="14.4" x14ac:dyDescent="0.3"/>
  <cols>
    <col min="3" max="3" width="27.5546875" customWidth="1"/>
    <col min="4" max="4" width="12.33203125" customWidth="1"/>
    <col min="5" max="5" width="19.21875" customWidth="1"/>
    <col min="7" max="7" width="20.21875" customWidth="1"/>
    <col min="8" max="8" width="12" customWidth="1"/>
    <col min="9" max="9" width="19.6640625" customWidth="1"/>
    <col min="10" max="10" width="17.6640625" customWidth="1"/>
    <col min="12" max="12" width="16.5546875" customWidth="1"/>
    <col min="13" max="13" width="23" customWidth="1"/>
  </cols>
  <sheetData>
    <row r="1" spans="1:13" ht="25.8" x14ac:dyDescent="0.5">
      <c r="A1" s="22" t="s">
        <v>112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5.8" x14ac:dyDescent="0.5">
      <c r="A2" s="22" t="s">
        <v>115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5" spans="1:13" ht="14.4" customHeight="1" x14ac:dyDescent="0.3">
      <c r="A5" s="1" t="s">
        <v>0</v>
      </c>
      <c r="B5" s="1" t="s">
        <v>1</v>
      </c>
      <c r="C5" s="1"/>
      <c r="D5" s="3" t="s">
        <v>2</v>
      </c>
      <c r="E5" s="4"/>
      <c r="F5" s="5"/>
      <c r="G5" s="2" t="s">
        <v>3</v>
      </c>
      <c r="H5" s="1" t="s">
        <v>4</v>
      </c>
      <c r="I5" s="1" t="s">
        <v>5</v>
      </c>
      <c r="J5" s="1" t="s">
        <v>6</v>
      </c>
      <c r="K5" s="1" t="s">
        <v>7</v>
      </c>
      <c r="L5" s="1" t="s">
        <v>113</v>
      </c>
      <c r="M5" s="1" t="s">
        <v>8</v>
      </c>
    </row>
    <row r="6" spans="1:13" x14ac:dyDescent="0.3">
      <c r="A6" s="1"/>
      <c r="B6" s="7" t="s">
        <v>9</v>
      </c>
      <c r="C6" s="7" t="s">
        <v>10</v>
      </c>
      <c r="D6" s="7" t="s">
        <v>9</v>
      </c>
      <c r="E6" s="7" t="s">
        <v>10</v>
      </c>
      <c r="F6" s="8" t="s">
        <v>11</v>
      </c>
      <c r="G6" s="6"/>
      <c r="H6" s="1"/>
      <c r="I6" s="1"/>
      <c r="J6" s="1"/>
      <c r="K6" s="1"/>
      <c r="L6" s="1"/>
      <c r="M6" s="1"/>
    </row>
    <row r="7" spans="1:13" x14ac:dyDescent="0.3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</row>
    <row r="8" spans="1:13" x14ac:dyDescent="0.3">
      <c r="A8" s="10"/>
      <c r="B8" s="23" t="s">
        <v>20</v>
      </c>
      <c r="C8" s="23" t="s">
        <v>20</v>
      </c>
      <c r="D8" s="23" t="s">
        <v>20</v>
      </c>
      <c r="E8" s="23" t="s">
        <v>20</v>
      </c>
      <c r="F8" s="23" t="s">
        <v>20</v>
      </c>
      <c r="G8" s="23" t="s">
        <v>20</v>
      </c>
      <c r="H8" s="23" t="s">
        <v>20</v>
      </c>
      <c r="I8" s="23" t="s">
        <v>20</v>
      </c>
      <c r="J8" s="23" t="s">
        <v>20</v>
      </c>
      <c r="K8" s="23" t="s">
        <v>20</v>
      </c>
      <c r="L8" s="23" t="s">
        <v>20</v>
      </c>
      <c r="M8" s="23" t="s">
        <v>20</v>
      </c>
    </row>
    <row r="9" spans="1:13" x14ac:dyDescent="0.3">
      <c r="A9" s="10"/>
      <c r="B9" s="11"/>
      <c r="C9" s="11"/>
      <c r="D9" s="10"/>
      <c r="E9" s="12"/>
      <c r="F9" s="10"/>
      <c r="G9" s="10"/>
      <c r="H9" s="13"/>
      <c r="I9" s="11"/>
      <c r="J9" s="11"/>
      <c r="K9" s="10"/>
      <c r="L9" s="14"/>
      <c r="M9" s="11"/>
    </row>
    <row r="10" spans="1:13" x14ac:dyDescent="0.3">
      <c r="A10" s="10"/>
      <c r="B10" s="11"/>
      <c r="C10" s="11"/>
      <c r="D10" s="10"/>
      <c r="E10" s="12"/>
      <c r="F10" s="10"/>
      <c r="G10" s="10"/>
      <c r="H10" s="13"/>
      <c r="I10" s="11"/>
      <c r="J10" s="11"/>
      <c r="K10" s="10"/>
      <c r="L10" s="14"/>
      <c r="M10" s="11"/>
    </row>
    <row r="11" spans="1:13" x14ac:dyDescent="0.3">
      <c r="A11" s="15"/>
      <c r="B11" s="15"/>
      <c r="C11" s="15"/>
      <c r="D11" s="16"/>
      <c r="E11" s="16"/>
      <c r="F11" s="16"/>
      <c r="G11" s="16"/>
      <c r="H11" s="17"/>
      <c r="I11" s="15"/>
      <c r="J11" s="15"/>
      <c r="K11" s="15"/>
      <c r="L11" s="15"/>
      <c r="M11" s="15"/>
    </row>
    <row r="12" spans="1:13" x14ac:dyDescent="0.3">
      <c r="A12" s="18"/>
      <c r="B12" s="18"/>
      <c r="C12" s="18"/>
      <c r="D12" s="19"/>
      <c r="E12" s="19"/>
      <c r="F12" s="19"/>
      <c r="G12" s="19"/>
      <c r="H12" s="20"/>
      <c r="I12" s="18"/>
      <c r="J12" s="8" t="s">
        <v>111</v>
      </c>
      <c r="K12" s="18"/>
      <c r="L12" s="21">
        <f>SUM(L8:L10)</f>
        <v>0</v>
      </c>
      <c r="M12" s="18"/>
    </row>
  </sheetData>
  <mergeCells count="12">
    <mergeCell ref="L5:L6"/>
    <mergeCell ref="M5:M6"/>
    <mergeCell ref="A1:M1"/>
    <mergeCell ref="A2:M2"/>
    <mergeCell ref="A5:A6"/>
    <mergeCell ref="B5:C5"/>
    <mergeCell ref="D5:F5"/>
    <mergeCell ref="G5:G6"/>
    <mergeCell ref="H5:H6"/>
    <mergeCell ref="I5:I6"/>
    <mergeCell ref="J5:J6"/>
    <mergeCell ref="K5:K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36"/>
  <sheetViews>
    <sheetView topLeftCell="A16" zoomScale="82" zoomScaleNormal="82" workbookViewId="0">
      <selection activeCell="M26" sqref="M26"/>
    </sheetView>
  </sheetViews>
  <sheetFormatPr defaultRowHeight="14.4" x14ac:dyDescent="0.3"/>
  <cols>
    <col min="3" max="3" width="27.5546875" customWidth="1"/>
    <col min="4" max="4" width="12.33203125" customWidth="1"/>
    <col min="5" max="5" width="19.21875" customWidth="1"/>
    <col min="7" max="7" width="20.21875" customWidth="1"/>
    <col min="8" max="8" width="15.6640625" customWidth="1"/>
    <col min="9" max="9" width="12" customWidth="1"/>
    <col min="10" max="10" width="19.6640625" customWidth="1"/>
    <col min="11" max="11" width="17.6640625" customWidth="1"/>
    <col min="13" max="13" width="16.5546875" customWidth="1"/>
    <col min="14" max="14" width="23" customWidth="1"/>
  </cols>
  <sheetData>
    <row r="1" spans="1:14" ht="25.8" x14ac:dyDescent="0.5">
      <c r="A1" s="22" t="s">
        <v>112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25.8" x14ac:dyDescent="0.5">
      <c r="A2" s="22" t="s">
        <v>114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5" spans="1:14" ht="14.4" customHeight="1" x14ac:dyDescent="0.3">
      <c r="A5" s="1" t="s">
        <v>0</v>
      </c>
      <c r="B5" s="1" t="s">
        <v>1</v>
      </c>
      <c r="C5" s="1"/>
      <c r="D5" s="3" t="s">
        <v>2</v>
      </c>
      <c r="E5" s="4"/>
      <c r="F5" s="5"/>
      <c r="G5" s="2" t="s">
        <v>3</v>
      </c>
      <c r="H5" s="2" t="s">
        <v>119</v>
      </c>
      <c r="I5" s="1" t="s">
        <v>4</v>
      </c>
      <c r="J5" s="1" t="s">
        <v>5</v>
      </c>
      <c r="K5" s="1" t="s">
        <v>6</v>
      </c>
      <c r="L5" s="1" t="s">
        <v>7</v>
      </c>
      <c r="M5" s="1" t="s">
        <v>113</v>
      </c>
      <c r="N5" s="1" t="s">
        <v>8</v>
      </c>
    </row>
    <row r="6" spans="1:14" x14ac:dyDescent="0.3">
      <c r="A6" s="1"/>
      <c r="B6" s="7" t="s">
        <v>9</v>
      </c>
      <c r="C6" s="7" t="s">
        <v>10</v>
      </c>
      <c r="D6" s="7" t="s">
        <v>9</v>
      </c>
      <c r="E6" s="7" t="s">
        <v>10</v>
      </c>
      <c r="F6" s="8" t="s">
        <v>11</v>
      </c>
      <c r="G6" s="6"/>
      <c r="H6" s="6"/>
      <c r="I6" s="1"/>
      <c r="J6" s="1"/>
      <c r="K6" s="1"/>
      <c r="L6" s="1"/>
      <c r="M6" s="1"/>
      <c r="N6" s="1"/>
    </row>
    <row r="7" spans="1:14" x14ac:dyDescent="0.3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/>
      <c r="I7" s="9">
        <v>8</v>
      </c>
      <c r="J7" s="9">
        <v>9</v>
      </c>
      <c r="K7" s="9">
        <v>10</v>
      </c>
      <c r="L7" s="9">
        <v>11</v>
      </c>
      <c r="M7" s="9">
        <v>12</v>
      </c>
      <c r="N7" s="9">
        <v>13</v>
      </c>
    </row>
    <row r="8" spans="1:14" ht="86.4" x14ac:dyDescent="0.3">
      <c r="A8" s="10">
        <v>1</v>
      </c>
      <c r="B8" s="11" t="s">
        <v>12</v>
      </c>
      <c r="C8" s="11" t="s">
        <v>13</v>
      </c>
      <c r="D8" s="10" t="s">
        <v>14</v>
      </c>
      <c r="E8" s="12" t="s">
        <v>15</v>
      </c>
      <c r="F8" s="10">
        <v>8</v>
      </c>
      <c r="G8" s="10" t="s">
        <v>16</v>
      </c>
      <c r="H8" s="24" t="s">
        <v>120</v>
      </c>
      <c r="I8" s="13">
        <v>39083</v>
      </c>
      <c r="J8" s="11" t="s">
        <v>17</v>
      </c>
      <c r="K8" s="11" t="s">
        <v>18</v>
      </c>
      <c r="L8" s="10" t="s">
        <v>19</v>
      </c>
      <c r="M8" s="14">
        <v>14300000</v>
      </c>
      <c r="N8" s="11" t="s">
        <v>20</v>
      </c>
    </row>
    <row r="9" spans="1:14" ht="43.2" x14ac:dyDescent="0.3">
      <c r="A9" s="10">
        <v>2</v>
      </c>
      <c r="B9" s="11" t="s">
        <v>21</v>
      </c>
      <c r="C9" s="11" t="s">
        <v>22</v>
      </c>
      <c r="D9" s="10" t="s">
        <v>23</v>
      </c>
      <c r="E9" s="12" t="s">
        <v>24</v>
      </c>
      <c r="F9" s="10">
        <v>1</v>
      </c>
      <c r="G9" s="10" t="s">
        <v>25</v>
      </c>
      <c r="H9" s="18" t="s">
        <v>121</v>
      </c>
      <c r="I9" s="13">
        <v>43466</v>
      </c>
      <c r="J9" s="11" t="s">
        <v>26</v>
      </c>
      <c r="K9" s="11" t="s">
        <v>18</v>
      </c>
      <c r="L9" s="10" t="s">
        <v>19</v>
      </c>
      <c r="M9" s="14">
        <v>6200000</v>
      </c>
      <c r="N9" s="11" t="s">
        <v>27</v>
      </c>
    </row>
    <row r="10" spans="1:14" ht="57.6" x14ac:dyDescent="0.3">
      <c r="A10" s="10">
        <v>3</v>
      </c>
      <c r="B10" s="11" t="s">
        <v>28</v>
      </c>
      <c r="C10" s="11" t="s">
        <v>29</v>
      </c>
      <c r="D10" s="10" t="s">
        <v>14</v>
      </c>
      <c r="E10" s="12" t="s">
        <v>15</v>
      </c>
      <c r="F10" s="10">
        <v>12</v>
      </c>
      <c r="G10" s="10" t="s">
        <v>30</v>
      </c>
      <c r="H10" s="24" t="s">
        <v>122</v>
      </c>
      <c r="I10" s="13">
        <v>39448</v>
      </c>
      <c r="J10" s="11" t="s">
        <v>31</v>
      </c>
      <c r="K10" s="11" t="s">
        <v>18</v>
      </c>
      <c r="L10" s="10" t="s">
        <v>19</v>
      </c>
      <c r="M10" s="14">
        <v>18647500</v>
      </c>
      <c r="N10" s="11" t="s">
        <v>32</v>
      </c>
    </row>
    <row r="11" spans="1:14" ht="43.2" x14ac:dyDescent="0.3">
      <c r="A11" s="10">
        <v>4</v>
      </c>
      <c r="B11" s="11" t="s">
        <v>33</v>
      </c>
      <c r="C11" s="11" t="s">
        <v>34</v>
      </c>
      <c r="D11" s="10" t="s">
        <v>14</v>
      </c>
      <c r="E11" s="12" t="s">
        <v>15</v>
      </c>
      <c r="F11" s="10">
        <v>95</v>
      </c>
      <c r="G11" s="10" t="s">
        <v>35</v>
      </c>
      <c r="H11" s="24" t="s">
        <v>123</v>
      </c>
      <c r="I11" s="13">
        <v>42005</v>
      </c>
      <c r="J11" s="11" t="s">
        <v>36</v>
      </c>
      <c r="K11" s="11" t="s">
        <v>18</v>
      </c>
      <c r="L11" s="10" t="s">
        <v>19</v>
      </c>
      <c r="M11" s="14">
        <v>28880000</v>
      </c>
      <c r="N11" s="11" t="s">
        <v>37</v>
      </c>
    </row>
    <row r="12" spans="1:14" ht="43.2" x14ac:dyDescent="0.3">
      <c r="A12" s="10">
        <v>5</v>
      </c>
      <c r="B12" s="11" t="s">
        <v>38</v>
      </c>
      <c r="C12" s="11" t="s">
        <v>39</v>
      </c>
      <c r="D12" s="10" t="s">
        <v>40</v>
      </c>
      <c r="E12" s="12" t="s">
        <v>41</v>
      </c>
      <c r="F12" s="10">
        <v>1</v>
      </c>
      <c r="G12" s="10" t="s">
        <v>42</v>
      </c>
      <c r="H12" s="25" t="s">
        <v>124</v>
      </c>
      <c r="I12" s="13">
        <v>40909</v>
      </c>
      <c r="J12" s="11" t="s">
        <v>43</v>
      </c>
      <c r="K12" s="11" t="s">
        <v>18</v>
      </c>
      <c r="L12" s="10" t="s">
        <v>19</v>
      </c>
      <c r="M12" s="14">
        <v>2047500</v>
      </c>
      <c r="N12" s="11" t="s">
        <v>44</v>
      </c>
    </row>
    <row r="13" spans="1:14" ht="43.2" x14ac:dyDescent="0.3">
      <c r="A13" s="10">
        <v>6</v>
      </c>
      <c r="B13" s="11" t="s">
        <v>38</v>
      </c>
      <c r="C13" s="11" t="s">
        <v>39</v>
      </c>
      <c r="D13" s="10" t="s">
        <v>45</v>
      </c>
      <c r="E13" s="12" t="s">
        <v>46</v>
      </c>
      <c r="F13" s="10">
        <v>1</v>
      </c>
      <c r="G13" s="10" t="s">
        <v>47</v>
      </c>
      <c r="H13" s="25" t="s">
        <v>124</v>
      </c>
      <c r="I13" s="13">
        <v>41640</v>
      </c>
      <c r="J13" s="11" t="s">
        <v>48</v>
      </c>
      <c r="K13" s="11" t="s">
        <v>18</v>
      </c>
      <c r="L13" s="10" t="s">
        <v>19</v>
      </c>
      <c r="M13" s="14">
        <v>3058000</v>
      </c>
      <c r="N13" s="11" t="s">
        <v>49</v>
      </c>
    </row>
    <row r="14" spans="1:14" ht="43.2" x14ac:dyDescent="0.3">
      <c r="A14" s="10">
        <v>7</v>
      </c>
      <c r="B14" s="11" t="s">
        <v>38</v>
      </c>
      <c r="C14" s="11" t="s">
        <v>39</v>
      </c>
      <c r="D14" s="10" t="s">
        <v>23</v>
      </c>
      <c r="E14" s="12" t="s">
        <v>24</v>
      </c>
      <c r="F14" s="10">
        <v>8</v>
      </c>
      <c r="G14" s="10" t="s">
        <v>50</v>
      </c>
      <c r="H14" s="25" t="s">
        <v>124</v>
      </c>
      <c r="I14" s="13">
        <v>41640</v>
      </c>
      <c r="J14" s="11" t="s">
        <v>51</v>
      </c>
      <c r="K14" s="11" t="s">
        <v>18</v>
      </c>
      <c r="L14" s="10" t="s">
        <v>19</v>
      </c>
      <c r="M14" s="14">
        <v>8749583.3333000001</v>
      </c>
      <c r="N14" s="11" t="s">
        <v>52</v>
      </c>
    </row>
    <row r="15" spans="1:14" ht="43.2" x14ac:dyDescent="0.3">
      <c r="A15" s="10">
        <v>8</v>
      </c>
      <c r="B15" s="11" t="s">
        <v>38</v>
      </c>
      <c r="C15" s="11" t="s">
        <v>39</v>
      </c>
      <c r="D15" s="10" t="s">
        <v>53</v>
      </c>
      <c r="E15" s="12" t="s">
        <v>54</v>
      </c>
      <c r="F15" s="10">
        <v>5</v>
      </c>
      <c r="G15" s="10" t="s">
        <v>55</v>
      </c>
      <c r="H15" s="25" t="s">
        <v>124</v>
      </c>
      <c r="I15" s="13">
        <v>41640</v>
      </c>
      <c r="J15" s="11" t="s">
        <v>56</v>
      </c>
      <c r="K15" s="11" t="s">
        <v>18</v>
      </c>
      <c r="L15" s="10" t="s">
        <v>19</v>
      </c>
      <c r="M15" s="14">
        <v>2766500</v>
      </c>
      <c r="N15" s="11" t="s">
        <v>57</v>
      </c>
    </row>
    <row r="16" spans="1:14" ht="43.2" x14ac:dyDescent="0.3">
      <c r="A16" s="10">
        <v>9</v>
      </c>
      <c r="B16" s="11" t="s">
        <v>38</v>
      </c>
      <c r="C16" s="11" t="s">
        <v>39</v>
      </c>
      <c r="D16" s="10" t="s">
        <v>58</v>
      </c>
      <c r="E16" s="12" t="s">
        <v>59</v>
      </c>
      <c r="F16" s="10">
        <v>1</v>
      </c>
      <c r="G16" s="10" t="s">
        <v>60</v>
      </c>
      <c r="H16" s="25" t="s">
        <v>124</v>
      </c>
      <c r="I16" s="13">
        <v>42005</v>
      </c>
      <c r="J16" s="11"/>
      <c r="K16" s="11" t="s">
        <v>18</v>
      </c>
      <c r="L16" s="10" t="s">
        <v>19</v>
      </c>
      <c r="M16" s="14">
        <v>4000000</v>
      </c>
      <c r="N16" s="11" t="s">
        <v>61</v>
      </c>
    </row>
    <row r="17" spans="1:14" ht="43.2" x14ac:dyDescent="0.3">
      <c r="A17" s="10">
        <v>10</v>
      </c>
      <c r="B17" s="11" t="s">
        <v>38</v>
      </c>
      <c r="C17" s="11" t="s">
        <v>39</v>
      </c>
      <c r="D17" s="10" t="s">
        <v>62</v>
      </c>
      <c r="E17" s="12" t="s">
        <v>63</v>
      </c>
      <c r="F17" s="10">
        <v>1</v>
      </c>
      <c r="G17" s="10" t="s">
        <v>64</v>
      </c>
      <c r="H17" s="25" t="s">
        <v>124</v>
      </c>
      <c r="I17" s="13">
        <v>42005</v>
      </c>
      <c r="J17" s="11"/>
      <c r="K17" s="11" t="s">
        <v>18</v>
      </c>
      <c r="L17" s="10" t="s">
        <v>19</v>
      </c>
      <c r="M17" s="14">
        <v>5786000</v>
      </c>
      <c r="N17" s="11" t="s">
        <v>65</v>
      </c>
    </row>
    <row r="18" spans="1:14" ht="43.2" x14ac:dyDescent="0.3">
      <c r="A18" s="10">
        <v>11</v>
      </c>
      <c r="B18" s="11" t="s">
        <v>38</v>
      </c>
      <c r="C18" s="11" t="s">
        <v>39</v>
      </c>
      <c r="D18" s="10" t="s">
        <v>66</v>
      </c>
      <c r="E18" s="12" t="s">
        <v>67</v>
      </c>
      <c r="F18" s="10">
        <v>1</v>
      </c>
      <c r="G18" s="10" t="s">
        <v>68</v>
      </c>
      <c r="H18" s="25" t="s">
        <v>124</v>
      </c>
      <c r="I18" s="13">
        <v>42005</v>
      </c>
      <c r="J18" s="11"/>
      <c r="K18" s="11" t="s">
        <v>18</v>
      </c>
      <c r="L18" s="10" t="s">
        <v>19</v>
      </c>
      <c r="M18" s="14">
        <v>4957960</v>
      </c>
      <c r="N18" s="11" t="s">
        <v>69</v>
      </c>
    </row>
    <row r="19" spans="1:14" ht="43.2" x14ac:dyDescent="0.3">
      <c r="A19" s="10">
        <v>12</v>
      </c>
      <c r="B19" s="11" t="s">
        <v>38</v>
      </c>
      <c r="C19" s="11" t="s">
        <v>39</v>
      </c>
      <c r="D19" s="10" t="s">
        <v>23</v>
      </c>
      <c r="E19" s="12" t="s">
        <v>24</v>
      </c>
      <c r="F19" s="10">
        <v>16</v>
      </c>
      <c r="G19" s="10" t="s">
        <v>70</v>
      </c>
      <c r="H19" s="25" t="s">
        <v>124</v>
      </c>
      <c r="I19" s="13">
        <v>42005</v>
      </c>
      <c r="J19" s="11"/>
      <c r="K19" s="11" t="s">
        <v>18</v>
      </c>
      <c r="L19" s="10" t="s">
        <v>19</v>
      </c>
      <c r="M19" s="14">
        <v>14993000</v>
      </c>
      <c r="N19" s="11" t="s">
        <v>71</v>
      </c>
    </row>
    <row r="20" spans="1:14" ht="43.2" x14ac:dyDescent="0.3">
      <c r="A20" s="10">
        <v>13</v>
      </c>
      <c r="B20" s="11" t="s">
        <v>38</v>
      </c>
      <c r="C20" s="11" t="s">
        <v>39</v>
      </c>
      <c r="D20" s="10" t="s">
        <v>53</v>
      </c>
      <c r="E20" s="12" t="s">
        <v>54</v>
      </c>
      <c r="F20" s="10">
        <v>8</v>
      </c>
      <c r="G20" s="10" t="s">
        <v>72</v>
      </c>
      <c r="H20" s="25" t="s">
        <v>124</v>
      </c>
      <c r="I20" s="13">
        <v>42005</v>
      </c>
      <c r="J20" s="11" t="s">
        <v>73</v>
      </c>
      <c r="K20" s="11" t="s">
        <v>18</v>
      </c>
      <c r="L20" s="10" t="s">
        <v>19</v>
      </c>
      <c r="M20" s="14">
        <v>6500000</v>
      </c>
      <c r="N20" s="11" t="s">
        <v>74</v>
      </c>
    </row>
    <row r="21" spans="1:14" ht="43.2" x14ac:dyDescent="0.3">
      <c r="A21" s="10">
        <v>14</v>
      </c>
      <c r="B21" s="11" t="s">
        <v>38</v>
      </c>
      <c r="C21" s="11" t="s">
        <v>39</v>
      </c>
      <c r="D21" s="10" t="s">
        <v>53</v>
      </c>
      <c r="E21" s="12" t="s">
        <v>54</v>
      </c>
      <c r="F21" s="10">
        <v>16</v>
      </c>
      <c r="G21" s="10" t="s">
        <v>75</v>
      </c>
      <c r="H21" s="25" t="s">
        <v>124</v>
      </c>
      <c r="I21" s="13">
        <v>42005</v>
      </c>
      <c r="J21" s="11" t="s">
        <v>73</v>
      </c>
      <c r="K21" s="11" t="s">
        <v>18</v>
      </c>
      <c r="L21" s="10" t="s">
        <v>19</v>
      </c>
      <c r="M21" s="14">
        <v>2817500</v>
      </c>
      <c r="N21" s="11" t="s">
        <v>76</v>
      </c>
    </row>
    <row r="22" spans="1:14" ht="43.2" x14ac:dyDescent="0.3">
      <c r="A22" s="10">
        <v>15</v>
      </c>
      <c r="B22" s="11" t="s">
        <v>38</v>
      </c>
      <c r="C22" s="11" t="s">
        <v>39</v>
      </c>
      <c r="D22" s="10" t="s">
        <v>53</v>
      </c>
      <c r="E22" s="12" t="s">
        <v>54</v>
      </c>
      <c r="F22" s="10">
        <v>17</v>
      </c>
      <c r="G22" s="10" t="s">
        <v>77</v>
      </c>
      <c r="H22" s="25" t="s">
        <v>124</v>
      </c>
      <c r="I22" s="13">
        <v>42005</v>
      </c>
      <c r="J22" s="11" t="s">
        <v>73</v>
      </c>
      <c r="K22" s="11" t="s">
        <v>18</v>
      </c>
      <c r="L22" s="10" t="s">
        <v>19</v>
      </c>
      <c r="M22" s="14">
        <v>2817500</v>
      </c>
      <c r="N22" s="11" t="s">
        <v>76</v>
      </c>
    </row>
    <row r="23" spans="1:14" ht="43.2" x14ac:dyDescent="0.3">
      <c r="A23" s="10">
        <v>16</v>
      </c>
      <c r="B23" s="11" t="s">
        <v>38</v>
      </c>
      <c r="C23" s="11" t="s">
        <v>39</v>
      </c>
      <c r="D23" s="10" t="s">
        <v>53</v>
      </c>
      <c r="E23" s="12" t="s">
        <v>54</v>
      </c>
      <c r="F23" s="10">
        <v>18</v>
      </c>
      <c r="G23" s="10" t="s">
        <v>78</v>
      </c>
      <c r="H23" s="25" t="s">
        <v>124</v>
      </c>
      <c r="I23" s="13">
        <v>42005</v>
      </c>
      <c r="J23" s="11" t="s">
        <v>73</v>
      </c>
      <c r="K23" s="11" t="s">
        <v>18</v>
      </c>
      <c r="L23" s="10" t="s">
        <v>19</v>
      </c>
      <c r="M23" s="14">
        <v>2817500</v>
      </c>
      <c r="N23" s="11" t="s">
        <v>76</v>
      </c>
    </row>
    <row r="24" spans="1:14" ht="43.2" x14ac:dyDescent="0.3">
      <c r="A24" s="10">
        <v>17</v>
      </c>
      <c r="B24" s="11" t="s">
        <v>38</v>
      </c>
      <c r="C24" s="11" t="s">
        <v>39</v>
      </c>
      <c r="D24" s="10" t="s">
        <v>79</v>
      </c>
      <c r="E24" s="12" t="s">
        <v>80</v>
      </c>
      <c r="F24" s="10">
        <v>1</v>
      </c>
      <c r="G24" s="10" t="s">
        <v>81</v>
      </c>
      <c r="H24" s="25" t="s">
        <v>124</v>
      </c>
      <c r="I24" s="13">
        <v>42370</v>
      </c>
      <c r="J24" s="11" t="s">
        <v>82</v>
      </c>
      <c r="K24" s="11" t="s">
        <v>18</v>
      </c>
      <c r="L24" s="10" t="s">
        <v>19</v>
      </c>
      <c r="M24" s="14">
        <v>5808000</v>
      </c>
      <c r="N24" s="11" t="s">
        <v>83</v>
      </c>
    </row>
    <row r="25" spans="1:14" ht="43.2" x14ac:dyDescent="0.3">
      <c r="A25" s="10">
        <v>18</v>
      </c>
      <c r="B25" s="11" t="s">
        <v>38</v>
      </c>
      <c r="C25" s="11" t="s">
        <v>39</v>
      </c>
      <c r="D25" s="10" t="s">
        <v>53</v>
      </c>
      <c r="E25" s="12" t="s">
        <v>54</v>
      </c>
      <c r="F25" s="10">
        <v>25</v>
      </c>
      <c r="G25" s="10" t="s">
        <v>84</v>
      </c>
      <c r="H25" s="25" t="s">
        <v>124</v>
      </c>
      <c r="I25" s="13">
        <v>42370</v>
      </c>
      <c r="J25" s="11" t="s">
        <v>85</v>
      </c>
      <c r="K25" s="11" t="s">
        <v>18</v>
      </c>
      <c r="L25" s="10" t="s">
        <v>19</v>
      </c>
      <c r="M25" s="14">
        <v>2904000</v>
      </c>
      <c r="N25" s="11" t="s">
        <v>86</v>
      </c>
    </row>
    <row r="26" spans="1:14" ht="43.2" x14ac:dyDescent="0.3">
      <c r="A26" s="10">
        <v>19</v>
      </c>
      <c r="B26" s="11" t="s">
        <v>38</v>
      </c>
      <c r="C26" s="11" t="s">
        <v>39</v>
      </c>
      <c r="D26" s="10" t="s">
        <v>87</v>
      </c>
      <c r="E26" s="12" t="s">
        <v>88</v>
      </c>
      <c r="F26" s="10">
        <v>1</v>
      </c>
      <c r="G26" s="10" t="s">
        <v>89</v>
      </c>
      <c r="H26" s="25" t="s">
        <v>124</v>
      </c>
      <c r="I26" s="13">
        <v>42370</v>
      </c>
      <c r="J26" s="11"/>
      <c r="K26" s="11" t="s">
        <v>18</v>
      </c>
      <c r="L26" s="10" t="s">
        <v>19</v>
      </c>
      <c r="M26" s="14">
        <v>20460000</v>
      </c>
      <c r="N26" s="11" t="s">
        <v>90</v>
      </c>
    </row>
    <row r="27" spans="1:14" ht="43.2" x14ac:dyDescent="0.3">
      <c r="A27" s="10">
        <v>20</v>
      </c>
      <c r="B27" s="11" t="s">
        <v>38</v>
      </c>
      <c r="C27" s="11" t="s">
        <v>39</v>
      </c>
      <c r="D27" s="10" t="s">
        <v>91</v>
      </c>
      <c r="E27" s="12" t="s">
        <v>92</v>
      </c>
      <c r="F27" s="10">
        <v>1</v>
      </c>
      <c r="G27" s="10" t="s">
        <v>93</v>
      </c>
      <c r="H27" s="25" t="s">
        <v>124</v>
      </c>
      <c r="I27" s="13">
        <v>42736</v>
      </c>
      <c r="J27" s="11"/>
      <c r="K27" s="11" t="s">
        <v>18</v>
      </c>
      <c r="L27" s="10" t="s">
        <v>19</v>
      </c>
      <c r="M27" s="14">
        <v>3300000</v>
      </c>
      <c r="N27" s="11" t="s">
        <v>94</v>
      </c>
    </row>
    <row r="28" spans="1:14" ht="43.2" x14ac:dyDescent="0.3">
      <c r="A28" s="10">
        <v>21</v>
      </c>
      <c r="B28" s="11" t="s">
        <v>38</v>
      </c>
      <c r="C28" s="11" t="s">
        <v>39</v>
      </c>
      <c r="D28" s="10" t="s">
        <v>91</v>
      </c>
      <c r="E28" s="12" t="s">
        <v>92</v>
      </c>
      <c r="F28" s="10">
        <v>2</v>
      </c>
      <c r="G28" s="10" t="s">
        <v>95</v>
      </c>
      <c r="H28" s="25" t="s">
        <v>124</v>
      </c>
      <c r="I28" s="13">
        <v>42736</v>
      </c>
      <c r="J28" s="11"/>
      <c r="K28" s="11" t="s">
        <v>18</v>
      </c>
      <c r="L28" s="10" t="s">
        <v>19</v>
      </c>
      <c r="M28" s="14">
        <v>3300000</v>
      </c>
      <c r="N28" s="11" t="s">
        <v>94</v>
      </c>
    </row>
    <row r="29" spans="1:14" ht="43.2" x14ac:dyDescent="0.3">
      <c r="A29" s="10">
        <v>22</v>
      </c>
      <c r="B29" s="11" t="s">
        <v>38</v>
      </c>
      <c r="C29" s="11" t="s">
        <v>39</v>
      </c>
      <c r="D29" s="10" t="s">
        <v>91</v>
      </c>
      <c r="E29" s="12" t="s">
        <v>92</v>
      </c>
      <c r="F29" s="10">
        <v>3</v>
      </c>
      <c r="G29" s="10" t="s">
        <v>96</v>
      </c>
      <c r="H29" s="25" t="s">
        <v>124</v>
      </c>
      <c r="I29" s="13">
        <v>42736</v>
      </c>
      <c r="J29" s="11"/>
      <c r="K29" s="11" t="s">
        <v>18</v>
      </c>
      <c r="L29" s="10" t="s">
        <v>19</v>
      </c>
      <c r="M29" s="14">
        <v>3300000</v>
      </c>
      <c r="N29" s="11" t="s">
        <v>94</v>
      </c>
    </row>
    <row r="30" spans="1:14" ht="43.2" x14ac:dyDescent="0.3">
      <c r="A30" s="10">
        <v>23</v>
      </c>
      <c r="B30" s="11" t="s">
        <v>38</v>
      </c>
      <c r="C30" s="11" t="s">
        <v>39</v>
      </c>
      <c r="D30" s="10" t="s">
        <v>53</v>
      </c>
      <c r="E30" s="12" t="s">
        <v>54</v>
      </c>
      <c r="F30" s="10">
        <v>15</v>
      </c>
      <c r="G30" s="10" t="s">
        <v>97</v>
      </c>
      <c r="H30" s="25" t="s">
        <v>124</v>
      </c>
      <c r="I30" s="13">
        <v>43101</v>
      </c>
      <c r="J30" s="11" t="s">
        <v>73</v>
      </c>
      <c r="K30" s="11" t="s">
        <v>18</v>
      </c>
      <c r="L30" s="10" t="s">
        <v>19</v>
      </c>
      <c r="M30" s="14">
        <v>3630000</v>
      </c>
      <c r="N30" s="11">
        <v>0</v>
      </c>
    </row>
    <row r="31" spans="1:14" ht="43.2" x14ac:dyDescent="0.3">
      <c r="A31" s="10">
        <v>24</v>
      </c>
      <c r="B31" s="11" t="s">
        <v>38</v>
      </c>
      <c r="C31" s="11" t="s">
        <v>39</v>
      </c>
      <c r="D31" s="10" t="s">
        <v>98</v>
      </c>
      <c r="E31" s="12" t="s">
        <v>99</v>
      </c>
      <c r="F31" s="10">
        <v>1</v>
      </c>
      <c r="G31" s="10" t="s">
        <v>100</v>
      </c>
      <c r="H31" s="25" t="s">
        <v>124</v>
      </c>
      <c r="I31" s="13">
        <v>43101</v>
      </c>
      <c r="J31" s="11" t="s">
        <v>101</v>
      </c>
      <c r="K31" s="11" t="s">
        <v>18</v>
      </c>
      <c r="L31" s="10" t="s">
        <v>19</v>
      </c>
      <c r="M31" s="14">
        <v>7590000</v>
      </c>
      <c r="N31" s="11" t="s">
        <v>102</v>
      </c>
    </row>
    <row r="32" spans="1:14" ht="43.2" x14ac:dyDescent="0.3">
      <c r="A32" s="10">
        <v>25</v>
      </c>
      <c r="B32" s="11" t="s">
        <v>38</v>
      </c>
      <c r="C32" s="11" t="s">
        <v>39</v>
      </c>
      <c r="D32" s="10" t="s">
        <v>58</v>
      </c>
      <c r="E32" s="12" t="s">
        <v>59</v>
      </c>
      <c r="F32" s="10">
        <v>2</v>
      </c>
      <c r="G32" s="10" t="s">
        <v>103</v>
      </c>
      <c r="H32" s="25" t="s">
        <v>124</v>
      </c>
      <c r="I32" s="13">
        <v>43466</v>
      </c>
      <c r="J32" s="11"/>
      <c r="K32" s="11" t="s">
        <v>18</v>
      </c>
      <c r="L32" s="10" t="s">
        <v>19</v>
      </c>
      <c r="M32" s="14">
        <v>6000000</v>
      </c>
      <c r="N32" s="11">
        <v>0</v>
      </c>
    </row>
    <row r="33" spans="1:14" ht="43.2" x14ac:dyDescent="0.3">
      <c r="A33" s="10">
        <v>26</v>
      </c>
      <c r="B33" s="11" t="s">
        <v>38</v>
      </c>
      <c r="C33" s="11" t="s">
        <v>39</v>
      </c>
      <c r="D33" s="10" t="s">
        <v>79</v>
      </c>
      <c r="E33" s="12" t="s">
        <v>80</v>
      </c>
      <c r="F33" s="10">
        <v>4</v>
      </c>
      <c r="G33" s="10" t="s">
        <v>104</v>
      </c>
      <c r="H33" s="25" t="s">
        <v>124</v>
      </c>
      <c r="I33" s="13">
        <v>43466</v>
      </c>
      <c r="J33" s="11" t="s">
        <v>105</v>
      </c>
      <c r="K33" s="11" t="s">
        <v>18</v>
      </c>
      <c r="L33" s="10" t="s">
        <v>19</v>
      </c>
      <c r="M33" s="14">
        <v>13500000</v>
      </c>
      <c r="N33" s="11">
        <v>0</v>
      </c>
    </row>
    <row r="34" spans="1:14" ht="43.2" x14ac:dyDescent="0.3">
      <c r="A34" s="10">
        <v>27</v>
      </c>
      <c r="B34" s="11" t="s">
        <v>106</v>
      </c>
      <c r="C34" s="11" t="s">
        <v>107</v>
      </c>
      <c r="D34" s="10" t="s">
        <v>14</v>
      </c>
      <c r="E34" s="12" t="s">
        <v>15</v>
      </c>
      <c r="F34" s="10">
        <v>9</v>
      </c>
      <c r="G34" s="10" t="s">
        <v>108</v>
      </c>
      <c r="H34" s="25" t="s">
        <v>125</v>
      </c>
      <c r="I34" s="13">
        <v>44197</v>
      </c>
      <c r="J34" s="11" t="s">
        <v>109</v>
      </c>
      <c r="K34" s="11" t="s">
        <v>18</v>
      </c>
      <c r="L34" s="10" t="s">
        <v>19</v>
      </c>
      <c r="M34" s="14">
        <v>39100000</v>
      </c>
      <c r="N34" s="11" t="s">
        <v>110</v>
      </c>
    </row>
    <row r="35" spans="1:14" x14ac:dyDescent="0.3">
      <c r="A35" s="15"/>
      <c r="B35" s="15"/>
      <c r="C35" s="15"/>
      <c r="D35" s="16"/>
      <c r="E35" s="16"/>
      <c r="F35" s="16"/>
      <c r="G35" s="16"/>
      <c r="H35" s="16"/>
      <c r="I35" s="17"/>
      <c r="J35" s="15"/>
      <c r="K35" s="15"/>
      <c r="L35" s="15"/>
      <c r="M35" s="15"/>
      <c r="N35" s="15"/>
    </row>
    <row r="36" spans="1:14" x14ac:dyDescent="0.3">
      <c r="A36" s="18"/>
      <c r="B36" s="18"/>
      <c r="C36" s="18"/>
      <c r="D36" s="19"/>
      <c r="E36" s="19"/>
      <c r="F36" s="19"/>
      <c r="G36" s="19"/>
      <c r="H36" s="19"/>
      <c r="I36" s="20"/>
      <c r="J36" s="18"/>
      <c r="K36" s="8" t="s">
        <v>111</v>
      </c>
      <c r="L36" s="18"/>
      <c r="M36" s="21">
        <f>SUM(M8:M34)</f>
        <v>238230543.33329999</v>
      </c>
      <c r="N36" s="18"/>
    </row>
  </sheetData>
  <mergeCells count="13">
    <mergeCell ref="N5:N6"/>
    <mergeCell ref="A1:N1"/>
    <mergeCell ref="A2:N2"/>
    <mergeCell ref="H5:H6"/>
    <mergeCell ref="M5:M6"/>
    <mergeCell ref="J5:J6"/>
    <mergeCell ref="K5:K6"/>
    <mergeCell ref="L5:L6"/>
    <mergeCell ref="A5:A6"/>
    <mergeCell ref="B5:C5"/>
    <mergeCell ref="D5:F5"/>
    <mergeCell ref="G5:G6"/>
    <mergeCell ref="I5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selection activeCell="E21" sqref="E21"/>
    </sheetView>
  </sheetViews>
  <sheetFormatPr defaultRowHeight="14.4" x14ac:dyDescent="0.3"/>
  <cols>
    <col min="3" max="3" width="27.5546875" customWidth="1"/>
    <col min="4" max="4" width="12.33203125" customWidth="1"/>
    <col min="5" max="5" width="19.21875" customWidth="1"/>
    <col min="7" max="7" width="20.21875" customWidth="1"/>
    <col min="8" max="8" width="12" customWidth="1"/>
    <col min="9" max="9" width="19.6640625" customWidth="1"/>
    <col min="10" max="10" width="17.6640625" customWidth="1"/>
    <col min="12" max="12" width="16.5546875" customWidth="1"/>
    <col min="13" max="13" width="23" customWidth="1"/>
  </cols>
  <sheetData>
    <row r="1" spans="1:13" ht="25.8" x14ac:dyDescent="0.5">
      <c r="A1" s="22" t="s">
        <v>112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5.8" x14ac:dyDescent="0.5">
      <c r="A2" s="22" t="s">
        <v>116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5" spans="1:13" ht="14.4" customHeight="1" x14ac:dyDescent="0.3">
      <c r="A5" s="1" t="s">
        <v>0</v>
      </c>
      <c r="B5" s="1" t="s">
        <v>1</v>
      </c>
      <c r="C5" s="1"/>
      <c r="D5" s="3" t="s">
        <v>2</v>
      </c>
      <c r="E5" s="4"/>
      <c r="F5" s="5"/>
      <c r="G5" s="2" t="s">
        <v>3</v>
      </c>
      <c r="H5" s="1" t="s">
        <v>4</v>
      </c>
      <c r="I5" s="1" t="s">
        <v>5</v>
      </c>
      <c r="J5" s="1" t="s">
        <v>6</v>
      </c>
      <c r="K5" s="1" t="s">
        <v>7</v>
      </c>
      <c r="L5" s="1" t="s">
        <v>113</v>
      </c>
      <c r="M5" s="1" t="s">
        <v>8</v>
      </c>
    </row>
    <row r="6" spans="1:13" x14ac:dyDescent="0.3">
      <c r="A6" s="1"/>
      <c r="B6" s="7" t="s">
        <v>9</v>
      </c>
      <c r="C6" s="7" t="s">
        <v>10</v>
      </c>
      <c r="D6" s="7" t="s">
        <v>9</v>
      </c>
      <c r="E6" s="7" t="s">
        <v>10</v>
      </c>
      <c r="F6" s="8" t="s">
        <v>11</v>
      </c>
      <c r="G6" s="6"/>
      <c r="H6" s="1"/>
      <c r="I6" s="1"/>
      <c r="J6" s="1"/>
      <c r="K6" s="1"/>
      <c r="L6" s="1"/>
      <c r="M6" s="1"/>
    </row>
    <row r="7" spans="1:13" x14ac:dyDescent="0.3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</row>
    <row r="8" spans="1:13" x14ac:dyDescent="0.3">
      <c r="A8" s="10"/>
      <c r="B8" s="23" t="s">
        <v>20</v>
      </c>
      <c r="C8" s="23" t="s">
        <v>20</v>
      </c>
      <c r="D8" s="23" t="s">
        <v>20</v>
      </c>
      <c r="E8" s="23" t="s">
        <v>20</v>
      </c>
      <c r="F8" s="23" t="s">
        <v>20</v>
      </c>
      <c r="G8" s="23" t="s">
        <v>20</v>
      </c>
      <c r="H8" s="23" t="s">
        <v>20</v>
      </c>
      <c r="I8" s="23" t="s">
        <v>20</v>
      </c>
      <c r="J8" s="23" t="s">
        <v>20</v>
      </c>
      <c r="K8" s="23" t="s">
        <v>20</v>
      </c>
      <c r="L8" s="23" t="s">
        <v>20</v>
      </c>
      <c r="M8" s="23" t="s">
        <v>20</v>
      </c>
    </row>
    <row r="9" spans="1:13" x14ac:dyDescent="0.3">
      <c r="A9" s="10"/>
      <c r="B9" s="11"/>
      <c r="C9" s="11"/>
      <c r="D9" s="10"/>
      <c r="E9" s="12"/>
      <c r="F9" s="10"/>
      <c r="G9" s="10"/>
      <c r="H9" s="13"/>
      <c r="I9" s="11"/>
      <c r="J9" s="11"/>
      <c r="K9" s="10"/>
      <c r="L9" s="14"/>
      <c r="M9" s="11"/>
    </row>
    <row r="10" spans="1:13" x14ac:dyDescent="0.3">
      <c r="A10" s="10"/>
      <c r="B10" s="11"/>
      <c r="C10" s="11"/>
      <c r="D10" s="10"/>
      <c r="E10" s="12"/>
      <c r="F10" s="10"/>
      <c r="G10" s="10"/>
      <c r="H10" s="13"/>
      <c r="I10" s="11"/>
      <c r="J10" s="11"/>
      <c r="K10" s="10"/>
      <c r="L10" s="14"/>
      <c r="M10" s="11"/>
    </row>
    <row r="11" spans="1:13" x14ac:dyDescent="0.3">
      <c r="A11" s="15"/>
      <c r="B11" s="15"/>
      <c r="C11" s="15"/>
      <c r="D11" s="16"/>
      <c r="E11" s="16"/>
      <c r="F11" s="16"/>
      <c r="G11" s="16"/>
      <c r="H11" s="17"/>
      <c r="I11" s="15"/>
      <c r="J11" s="15"/>
      <c r="K11" s="15"/>
      <c r="L11" s="15"/>
      <c r="M11" s="15"/>
    </row>
    <row r="12" spans="1:13" x14ac:dyDescent="0.3">
      <c r="A12" s="18"/>
      <c r="B12" s="18"/>
      <c r="C12" s="18"/>
      <c r="D12" s="19"/>
      <c r="E12" s="19"/>
      <c r="F12" s="19"/>
      <c r="G12" s="19"/>
      <c r="H12" s="20"/>
      <c r="I12" s="18"/>
      <c r="J12" s="8" t="s">
        <v>111</v>
      </c>
      <c r="K12" s="18"/>
      <c r="L12" s="21">
        <f>SUM(L8:L10)</f>
        <v>0</v>
      </c>
      <c r="M12" s="18"/>
    </row>
  </sheetData>
  <mergeCells count="12">
    <mergeCell ref="L5:L6"/>
    <mergeCell ref="M5:M6"/>
    <mergeCell ref="A1:M1"/>
    <mergeCell ref="A2:M2"/>
    <mergeCell ref="A5:A6"/>
    <mergeCell ref="B5:C5"/>
    <mergeCell ref="D5:F5"/>
    <mergeCell ref="G5:G6"/>
    <mergeCell ref="H5:H6"/>
    <mergeCell ref="I5:I6"/>
    <mergeCell ref="J5:J6"/>
    <mergeCell ref="K5:K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A7" sqref="A7:M7"/>
    </sheetView>
  </sheetViews>
  <sheetFormatPr defaultRowHeight="14.4" x14ac:dyDescent="0.3"/>
  <cols>
    <col min="3" max="3" width="27.5546875" customWidth="1"/>
    <col min="4" max="4" width="12.33203125" customWidth="1"/>
    <col min="5" max="5" width="19.21875" customWidth="1"/>
    <col min="7" max="7" width="20.21875" customWidth="1"/>
    <col min="8" max="8" width="12" customWidth="1"/>
    <col min="9" max="9" width="19.6640625" customWidth="1"/>
    <col min="10" max="10" width="17.6640625" customWidth="1"/>
    <col min="12" max="12" width="16.5546875" customWidth="1"/>
    <col min="13" max="13" width="23" customWidth="1"/>
  </cols>
  <sheetData>
    <row r="1" spans="1:13" ht="25.8" x14ac:dyDescent="0.5">
      <c r="A1" s="22" t="s">
        <v>112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5.8" x14ac:dyDescent="0.5">
      <c r="A2" s="22" t="s">
        <v>117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5" spans="1:13" ht="14.4" customHeight="1" x14ac:dyDescent="0.3">
      <c r="A5" s="1" t="s">
        <v>0</v>
      </c>
      <c r="B5" s="1" t="s">
        <v>1</v>
      </c>
      <c r="C5" s="1"/>
      <c r="D5" s="3" t="s">
        <v>2</v>
      </c>
      <c r="E5" s="4"/>
      <c r="F5" s="5"/>
      <c r="G5" s="2" t="s">
        <v>3</v>
      </c>
      <c r="H5" s="1" t="s">
        <v>4</v>
      </c>
      <c r="I5" s="1" t="s">
        <v>5</v>
      </c>
      <c r="J5" s="1" t="s">
        <v>6</v>
      </c>
      <c r="K5" s="1" t="s">
        <v>7</v>
      </c>
      <c r="L5" s="1" t="s">
        <v>113</v>
      </c>
      <c r="M5" s="1" t="s">
        <v>8</v>
      </c>
    </row>
    <row r="6" spans="1:13" x14ac:dyDescent="0.3">
      <c r="A6" s="1"/>
      <c r="B6" s="7" t="s">
        <v>9</v>
      </c>
      <c r="C6" s="7" t="s">
        <v>10</v>
      </c>
      <c r="D6" s="7" t="s">
        <v>9</v>
      </c>
      <c r="E6" s="7" t="s">
        <v>10</v>
      </c>
      <c r="F6" s="8" t="s">
        <v>11</v>
      </c>
      <c r="G6" s="6"/>
      <c r="H6" s="1"/>
      <c r="I6" s="1"/>
      <c r="J6" s="1"/>
      <c r="K6" s="1"/>
      <c r="L6" s="1"/>
      <c r="M6" s="1"/>
    </row>
    <row r="7" spans="1:13" x14ac:dyDescent="0.3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</row>
    <row r="8" spans="1:13" x14ac:dyDescent="0.3">
      <c r="A8" s="10"/>
      <c r="B8" s="23" t="s">
        <v>20</v>
      </c>
      <c r="C8" s="23" t="s">
        <v>20</v>
      </c>
      <c r="D8" s="23" t="s">
        <v>20</v>
      </c>
      <c r="E8" s="23" t="s">
        <v>20</v>
      </c>
      <c r="F8" s="23" t="s">
        <v>20</v>
      </c>
      <c r="G8" s="23" t="s">
        <v>20</v>
      </c>
      <c r="H8" s="23" t="s">
        <v>20</v>
      </c>
      <c r="I8" s="23" t="s">
        <v>20</v>
      </c>
      <c r="J8" s="23" t="s">
        <v>20</v>
      </c>
      <c r="K8" s="23" t="s">
        <v>20</v>
      </c>
      <c r="L8" s="23" t="s">
        <v>20</v>
      </c>
      <c r="M8" s="23" t="s">
        <v>20</v>
      </c>
    </row>
    <row r="9" spans="1:13" x14ac:dyDescent="0.3">
      <c r="A9" s="10"/>
      <c r="B9" s="11"/>
      <c r="C9" s="11"/>
      <c r="D9" s="10"/>
      <c r="E9" s="12"/>
      <c r="F9" s="10"/>
      <c r="G9" s="10"/>
      <c r="H9" s="13"/>
      <c r="I9" s="11"/>
      <c r="J9" s="11"/>
      <c r="K9" s="10"/>
      <c r="L9" s="14"/>
      <c r="M9" s="11"/>
    </row>
    <row r="10" spans="1:13" x14ac:dyDescent="0.3">
      <c r="A10" s="10"/>
      <c r="B10" s="11"/>
      <c r="C10" s="11"/>
      <c r="D10" s="10"/>
      <c r="E10" s="12"/>
      <c r="F10" s="10"/>
      <c r="G10" s="10"/>
      <c r="H10" s="13"/>
      <c r="I10" s="11"/>
      <c r="J10" s="11"/>
      <c r="K10" s="10"/>
      <c r="L10" s="14"/>
      <c r="M10" s="11"/>
    </row>
    <row r="11" spans="1:13" x14ac:dyDescent="0.3">
      <c r="A11" s="15"/>
      <c r="B11" s="15"/>
      <c r="C11" s="15"/>
      <c r="D11" s="16"/>
      <c r="E11" s="16"/>
      <c r="F11" s="16"/>
      <c r="G11" s="16"/>
      <c r="H11" s="17"/>
      <c r="I11" s="15"/>
      <c r="J11" s="15"/>
      <c r="K11" s="15"/>
      <c r="L11" s="15"/>
      <c r="M11" s="15"/>
    </row>
    <row r="12" spans="1:13" x14ac:dyDescent="0.3">
      <c r="A12" s="18"/>
      <c r="B12" s="18"/>
      <c r="C12" s="18"/>
      <c r="D12" s="19"/>
      <c r="E12" s="19"/>
      <c r="F12" s="19"/>
      <c r="G12" s="19"/>
      <c r="H12" s="20"/>
      <c r="I12" s="18"/>
      <c r="J12" s="8" t="s">
        <v>111</v>
      </c>
      <c r="K12" s="18"/>
      <c r="L12" s="21">
        <f>SUM(L8:L10)</f>
        <v>0</v>
      </c>
      <c r="M12" s="18"/>
    </row>
  </sheetData>
  <mergeCells count="12">
    <mergeCell ref="L5:L6"/>
    <mergeCell ref="M5:M6"/>
    <mergeCell ref="A1:M1"/>
    <mergeCell ref="A2:M2"/>
    <mergeCell ref="A5:A6"/>
    <mergeCell ref="B5:C5"/>
    <mergeCell ref="D5:F5"/>
    <mergeCell ref="G5:G6"/>
    <mergeCell ref="H5:H6"/>
    <mergeCell ref="I5:I6"/>
    <mergeCell ref="J5:J6"/>
    <mergeCell ref="K5:K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A7" sqref="A7:M7"/>
    </sheetView>
  </sheetViews>
  <sheetFormatPr defaultRowHeight="14.4" x14ac:dyDescent="0.3"/>
  <cols>
    <col min="3" max="3" width="27.5546875" customWidth="1"/>
    <col min="4" max="4" width="12.33203125" customWidth="1"/>
    <col min="5" max="5" width="19.21875" customWidth="1"/>
    <col min="7" max="7" width="20.21875" customWidth="1"/>
    <col min="8" max="8" width="12" customWidth="1"/>
    <col min="9" max="9" width="19.6640625" customWidth="1"/>
    <col min="10" max="10" width="17.6640625" customWidth="1"/>
    <col min="12" max="12" width="16.5546875" customWidth="1"/>
    <col min="13" max="13" width="23" customWidth="1"/>
  </cols>
  <sheetData>
    <row r="1" spans="1:13" ht="25.8" x14ac:dyDescent="0.5">
      <c r="A1" s="22" t="s">
        <v>112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5.8" x14ac:dyDescent="0.5">
      <c r="A2" s="22" t="s">
        <v>118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5" spans="1:13" ht="14.4" customHeight="1" x14ac:dyDescent="0.3">
      <c r="A5" s="1" t="s">
        <v>0</v>
      </c>
      <c r="B5" s="1" t="s">
        <v>1</v>
      </c>
      <c r="C5" s="1"/>
      <c r="D5" s="3" t="s">
        <v>2</v>
      </c>
      <c r="E5" s="4"/>
      <c r="F5" s="5"/>
      <c r="G5" s="2" t="s">
        <v>3</v>
      </c>
      <c r="H5" s="1" t="s">
        <v>4</v>
      </c>
      <c r="I5" s="1" t="s">
        <v>5</v>
      </c>
      <c r="J5" s="1" t="s">
        <v>6</v>
      </c>
      <c r="K5" s="1" t="s">
        <v>7</v>
      </c>
      <c r="L5" s="1" t="s">
        <v>113</v>
      </c>
      <c r="M5" s="1" t="s">
        <v>8</v>
      </c>
    </row>
    <row r="6" spans="1:13" x14ac:dyDescent="0.3">
      <c r="A6" s="1"/>
      <c r="B6" s="7" t="s">
        <v>9</v>
      </c>
      <c r="C6" s="7" t="s">
        <v>10</v>
      </c>
      <c r="D6" s="7" t="s">
        <v>9</v>
      </c>
      <c r="E6" s="7" t="s">
        <v>10</v>
      </c>
      <c r="F6" s="8" t="s">
        <v>11</v>
      </c>
      <c r="G6" s="6"/>
      <c r="H6" s="1"/>
      <c r="I6" s="1"/>
      <c r="J6" s="1"/>
      <c r="K6" s="1"/>
      <c r="L6" s="1"/>
      <c r="M6" s="1"/>
    </row>
    <row r="7" spans="1:13" x14ac:dyDescent="0.3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</row>
    <row r="8" spans="1:13" x14ac:dyDescent="0.3">
      <c r="A8" s="10"/>
      <c r="B8" s="23" t="s">
        <v>20</v>
      </c>
      <c r="C8" s="23" t="s">
        <v>20</v>
      </c>
      <c r="D8" s="23" t="s">
        <v>20</v>
      </c>
      <c r="E8" s="23" t="s">
        <v>20</v>
      </c>
      <c r="F8" s="23" t="s">
        <v>20</v>
      </c>
      <c r="G8" s="23" t="s">
        <v>20</v>
      </c>
      <c r="H8" s="23" t="s">
        <v>20</v>
      </c>
      <c r="I8" s="23" t="s">
        <v>20</v>
      </c>
      <c r="J8" s="23" t="s">
        <v>20</v>
      </c>
      <c r="K8" s="23" t="s">
        <v>20</v>
      </c>
      <c r="L8" s="23" t="s">
        <v>20</v>
      </c>
      <c r="M8" s="23" t="s">
        <v>20</v>
      </c>
    </row>
    <row r="9" spans="1:13" x14ac:dyDescent="0.3">
      <c r="A9" s="10"/>
      <c r="B9" s="11"/>
      <c r="C9" s="11"/>
      <c r="D9" s="10"/>
      <c r="E9" s="12"/>
      <c r="F9" s="10"/>
      <c r="G9" s="10"/>
      <c r="H9" s="13"/>
      <c r="I9" s="11"/>
      <c r="J9" s="11"/>
      <c r="K9" s="10"/>
      <c r="L9" s="14"/>
      <c r="M9" s="11"/>
    </row>
    <row r="10" spans="1:13" x14ac:dyDescent="0.3">
      <c r="A10" s="10"/>
      <c r="B10" s="11"/>
      <c r="C10" s="11"/>
      <c r="D10" s="10"/>
      <c r="E10" s="12"/>
      <c r="F10" s="10"/>
      <c r="G10" s="10"/>
      <c r="H10" s="13"/>
      <c r="I10" s="11"/>
      <c r="J10" s="11"/>
      <c r="K10" s="10"/>
      <c r="L10" s="14"/>
      <c r="M10" s="11"/>
    </row>
    <row r="11" spans="1:13" x14ac:dyDescent="0.3">
      <c r="A11" s="15"/>
      <c r="B11" s="15"/>
      <c r="C11" s="15"/>
      <c r="D11" s="16"/>
      <c r="E11" s="16"/>
      <c r="F11" s="16"/>
      <c r="G11" s="16"/>
      <c r="H11" s="17"/>
      <c r="I11" s="15"/>
      <c r="J11" s="15"/>
      <c r="K11" s="15"/>
      <c r="L11" s="15"/>
      <c r="M11" s="15"/>
    </row>
    <row r="12" spans="1:13" x14ac:dyDescent="0.3">
      <c r="A12" s="18"/>
      <c r="B12" s="18"/>
      <c r="C12" s="18"/>
      <c r="D12" s="19"/>
      <c r="E12" s="19"/>
      <c r="F12" s="19"/>
      <c r="G12" s="19"/>
      <c r="H12" s="20"/>
      <c r="I12" s="18"/>
      <c r="J12" s="8" t="s">
        <v>111</v>
      </c>
      <c r="K12" s="18"/>
      <c r="L12" s="21">
        <f>SUM(L8:L10)</f>
        <v>0</v>
      </c>
      <c r="M12" s="18"/>
    </row>
  </sheetData>
  <mergeCells count="12">
    <mergeCell ref="L5:L6"/>
    <mergeCell ref="M5:M6"/>
    <mergeCell ref="A1:M1"/>
    <mergeCell ref="A2:M2"/>
    <mergeCell ref="A5:A6"/>
    <mergeCell ref="B5:C5"/>
    <mergeCell ref="D5:F5"/>
    <mergeCell ref="G5:G6"/>
    <mergeCell ref="H5:H6"/>
    <mergeCell ref="I5:I6"/>
    <mergeCell ref="J5:J6"/>
    <mergeCell ref="K5:K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H17" sqref="H17"/>
    </sheetView>
  </sheetViews>
  <sheetFormatPr defaultRowHeight="14.4" x14ac:dyDescent="0.3"/>
  <cols>
    <col min="3" max="3" width="27.5546875" customWidth="1"/>
    <col min="4" max="4" width="12.33203125" customWidth="1"/>
    <col min="5" max="5" width="19.21875" customWidth="1"/>
    <col min="7" max="7" width="20.21875" customWidth="1"/>
    <col min="8" max="8" width="12" customWidth="1"/>
    <col min="9" max="9" width="19.6640625" customWidth="1"/>
    <col min="10" max="10" width="17.6640625" customWidth="1"/>
    <col min="12" max="12" width="16.5546875" customWidth="1"/>
    <col min="13" max="13" width="23" customWidth="1"/>
  </cols>
  <sheetData>
    <row r="1" spans="1:13" ht="25.8" x14ac:dyDescent="0.5">
      <c r="A1" s="22" t="s">
        <v>112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5.8" x14ac:dyDescent="0.5">
      <c r="A2" s="22" t="s">
        <v>118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5" spans="1:13" ht="14.4" customHeight="1" x14ac:dyDescent="0.3">
      <c r="A5" s="1" t="s">
        <v>0</v>
      </c>
      <c r="B5" s="1" t="s">
        <v>1</v>
      </c>
      <c r="C5" s="1"/>
      <c r="D5" s="3" t="s">
        <v>2</v>
      </c>
      <c r="E5" s="4"/>
      <c r="F5" s="5"/>
      <c r="G5" s="2" t="s">
        <v>3</v>
      </c>
      <c r="H5" s="1" t="s">
        <v>4</v>
      </c>
      <c r="I5" s="1" t="s">
        <v>5</v>
      </c>
      <c r="J5" s="1" t="s">
        <v>6</v>
      </c>
      <c r="K5" s="1" t="s">
        <v>7</v>
      </c>
      <c r="L5" s="1" t="s">
        <v>113</v>
      </c>
      <c r="M5" s="1" t="s">
        <v>8</v>
      </c>
    </row>
    <row r="6" spans="1:13" x14ac:dyDescent="0.3">
      <c r="A6" s="1"/>
      <c r="B6" s="7" t="s">
        <v>9</v>
      </c>
      <c r="C6" s="7" t="s">
        <v>10</v>
      </c>
      <c r="D6" s="7" t="s">
        <v>9</v>
      </c>
      <c r="E6" s="7" t="s">
        <v>10</v>
      </c>
      <c r="F6" s="8" t="s">
        <v>11</v>
      </c>
      <c r="G6" s="6"/>
      <c r="H6" s="1"/>
      <c r="I6" s="1"/>
      <c r="J6" s="1"/>
      <c r="K6" s="1"/>
      <c r="L6" s="1"/>
      <c r="M6" s="1"/>
    </row>
    <row r="7" spans="1:13" x14ac:dyDescent="0.3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</row>
    <row r="8" spans="1:13" x14ac:dyDescent="0.3">
      <c r="A8" s="10"/>
      <c r="B8" s="23" t="s">
        <v>20</v>
      </c>
      <c r="C8" s="23" t="s">
        <v>20</v>
      </c>
      <c r="D8" s="23" t="s">
        <v>20</v>
      </c>
      <c r="E8" s="23" t="s">
        <v>20</v>
      </c>
      <c r="F8" s="23" t="s">
        <v>20</v>
      </c>
      <c r="G8" s="23" t="s">
        <v>20</v>
      </c>
      <c r="H8" s="23" t="s">
        <v>20</v>
      </c>
      <c r="I8" s="23" t="s">
        <v>20</v>
      </c>
      <c r="J8" s="23" t="s">
        <v>20</v>
      </c>
      <c r="K8" s="23" t="s">
        <v>20</v>
      </c>
      <c r="L8" s="23" t="s">
        <v>20</v>
      </c>
      <c r="M8" s="23" t="s">
        <v>20</v>
      </c>
    </row>
    <row r="9" spans="1:13" x14ac:dyDescent="0.3">
      <c r="A9" s="10"/>
      <c r="B9" s="11"/>
      <c r="C9" s="11"/>
      <c r="D9" s="10"/>
      <c r="E9" s="12"/>
      <c r="F9" s="10"/>
      <c r="G9" s="10"/>
      <c r="H9" s="13"/>
      <c r="I9" s="11"/>
      <c r="J9" s="11"/>
      <c r="K9" s="10"/>
      <c r="L9" s="14"/>
      <c r="M9" s="11"/>
    </row>
    <row r="10" spans="1:13" x14ac:dyDescent="0.3">
      <c r="A10" s="10"/>
      <c r="B10" s="11"/>
      <c r="C10" s="11"/>
      <c r="D10" s="10"/>
      <c r="E10" s="12"/>
      <c r="F10" s="10"/>
      <c r="G10" s="10"/>
      <c r="H10" s="13"/>
      <c r="I10" s="11"/>
      <c r="J10" s="11"/>
      <c r="K10" s="10"/>
      <c r="L10" s="14"/>
      <c r="M10" s="11"/>
    </row>
    <row r="11" spans="1:13" x14ac:dyDescent="0.3">
      <c r="A11" s="15"/>
      <c r="B11" s="15"/>
      <c r="C11" s="15"/>
      <c r="D11" s="16"/>
      <c r="E11" s="16"/>
      <c r="F11" s="16"/>
      <c r="G11" s="16"/>
      <c r="H11" s="17"/>
      <c r="I11" s="15"/>
      <c r="J11" s="15"/>
      <c r="K11" s="15"/>
      <c r="L11" s="15"/>
      <c r="M11" s="15"/>
    </row>
    <row r="12" spans="1:13" x14ac:dyDescent="0.3">
      <c r="A12" s="18"/>
      <c r="B12" s="18"/>
      <c r="C12" s="18"/>
      <c r="D12" s="19"/>
      <c r="E12" s="19"/>
      <c r="F12" s="19"/>
      <c r="G12" s="19"/>
      <c r="H12" s="20"/>
      <c r="I12" s="18"/>
      <c r="J12" s="8" t="s">
        <v>111</v>
      </c>
      <c r="K12" s="18"/>
      <c r="L12" s="21">
        <f>SUM(L8:L10)</f>
        <v>0</v>
      </c>
      <c r="M12" s="18"/>
    </row>
  </sheetData>
  <mergeCells count="12">
    <mergeCell ref="L5:L6"/>
    <mergeCell ref="M5:M6"/>
    <mergeCell ref="A1:M1"/>
    <mergeCell ref="A2:M2"/>
    <mergeCell ref="A5:A6"/>
    <mergeCell ref="B5:C5"/>
    <mergeCell ref="D5:F5"/>
    <mergeCell ref="G5:G6"/>
    <mergeCell ref="H5:H6"/>
    <mergeCell ref="I5:I6"/>
    <mergeCell ref="J5:J6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TANAH</vt:lpstr>
      <vt:lpstr>PERALATAN DAN MESIN</vt:lpstr>
      <vt:lpstr>GEDUNG DAN BANGUNAN</vt:lpstr>
      <vt:lpstr>JALAN IRIGASI DAN JARINGAN</vt:lpstr>
      <vt:lpstr>ASET TETAP LAINNYA</vt:lpstr>
      <vt:lpstr>ASET TAK BERWUJUT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XIAOMI</dc:creator>
  <cp:lastModifiedBy>XIAOMI</cp:lastModifiedBy>
  <dcterms:created xsi:type="dcterms:W3CDTF">2022-09-12T03:26:43Z</dcterms:created>
  <dcterms:modified xsi:type="dcterms:W3CDTF">2022-09-12T05:15:04Z</dcterms:modified>
</cp:coreProperties>
</file>